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47" i="3"/>
  <c r="E47"/>
  <c r="C47"/>
  <c r="D34" i="2"/>
  <c r="E34"/>
  <c r="C34"/>
  <c r="D10" i="1"/>
  <c r="E10"/>
  <c r="C10"/>
</calcChain>
</file>

<file path=xl/sharedStrings.xml><?xml version="1.0" encoding="utf-8"?>
<sst xmlns="http://schemas.openxmlformats.org/spreadsheetml/2006/main" count="201" uniqueCount="174">
  <si>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</si>
  <si>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</si>
  <si>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</si>
  <si>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</si>
  <si>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</si>
  <si>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</si>
  <si>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</si>
  <si>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</si>
  <si>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</si>
  <si>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</si>
  <si>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</si>
  <si>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</si>
  <si>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</si>
  <si>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</si>
  <si>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</si>
  <si>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</si>
  <si>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</si>
  <si>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</si>
  <si>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</si>
  <si>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</si>
  <si>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</si>
  <si>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</si>
  <si>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</si>
  <si>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14555</t>
  </si>
  <si>
    <t>INGEGNERIA INFORMATICA - LM-32</t>
  </si>
  <si>
    <t>CODICE PROFESSIONE (Classificazione CP ISTAT 2011)</t>
  </si>
  <si>
    <t>DESCRIZIONE PROFESSIONE (Classificazione CP ISTAT 2011)</t>
  </si>
  <si>
    <t>2.1.1.4.1</t>
  </si>
  <si>
    <t>Analisti e progettisti di software</t>
  </si>
  <si>
    <t>3.1.2.1.0</t>
  </si>
  <si>
    <t>Tecnici programmatori</t>
  </si>
  <si>
    <t>3.1.2.2.0</t>
  </si>
  <si>
    <t>Tecnici esperti in applicazioni</t>
  </si>
  <si>
    <t>2.6.2.1.4</t>
  </si>
  <si>
    <t>Ricercatori e tecnici laureati nelle scienze della terra</t>
  </si>
  <si>
    <t>2.5.1.3.1</t>
  </si>
  <si>
    <t>Specialisti in risorse umane</t>
  </si>
  <si>
    <t>2.1.1.4.2</t>
  </si>
  <si>
    <t>Analisti di sistema</t>
  </si>
  <si>
    <t>3.3.1.1.1</t>
  </si>
  <si>
    <t>Segretari amministrativi e tecnici degli affari generali</t>
  </si>
  <si>
    <t>2.6.2.1.1</t>
  </si>
  <si>
    <t>Ricercatori e tecnici laureati nelle scienze matematiche e dell’informazione</t>
  </si>
  <si>
    <t>2.6.2.3.2</t>
  </si>
  <si>
    <t>Ricercatori e tecnici laureati nelle scienze ingegneristiche industriali e dell’informazione</t>
  </si>
  <si>
    <t>4.4.2.1.0</t>
  </si>
  <si>
    <t>Addetti ad archivi, schedari e professioni assimilate</t>
  </si>
  <si>
    <t>4.1.2.2.0</t>
  </si>
  <si>
    <t>Addetti all'immissione dati</t>
  </si>
  <si>
    <t>4.4.1.1.0</t>
  </si>
  <si>
    <t>Personale addetto a compiti di controllo, verifica e professioni assimilate</t>
  </si>
  <si>
    <t>2.2.1.3.0</t>
  </si>
  <si>
    <t>Ingegneri elettrotecnici e dell'automazione industriale</t>
  </si>
  <si>
    <t>4.1.1.1.0</t>
  </si>
  <si>
    <t>Addetti a funzioni di segreteria</t>
  </si>
  <si>
    <t>4.3.2.4.0</t>
  </si>
  <si>
    <t>Addetti ai servizi statistici</t>
  </si>
  <si>
    <t>2.5.5.2.2</t>
  </si>
  <si>
    <t>Attori</t>
  </si>
  <si>
    <t>3.4.2.2.0</t>
  </si>
  <si>
    <t>Insegnanti nella formazione professionale</t>
  </si>
  <si>
    <t>2.6.2.3.1</t>
  </si>
  <si>
    <t>Ricercatori e tecnici laureati nelle scienze ingegneristiche civili e dell’architettura</t>
  </si>
  <si>
    <t>4.1.1.2.0</t>
  </si>
  <si>
    <t>Addetti agli affari generali</t>
  </si>
  <si>
    <t>2.1.1.4.3</t>
  </si>
  <si>
    <t>Analisti e progettisti di applicazioni web</t>
  </si>
  <si>
    <t>2.1.1.5.3</t>
  </si>
  <si>
    <t>Amministratori di sistemi</t>
  </si>
  <si>
    <t>2.6.3.2.4</t>
  </si>
  <si>
    <t>Professori di scienze dell'informazione nella scuola secondaria superiore</t>
  </si>
  <si>
    <t>3.1.2.5.0</t>
  </si>
  <si>
    <t>Tecnici gestori di reti e di sistemi telematici</t>
  </si>
  <si>
    <t>3.1.3.4.0</t>
  </si>
  <si>
    <t>Tecnici elettronici</t>
  </si>
  <si>
    <t>3.3.3.4.0</t>
  </si>
  <si>
    <t>Tecnici della vendita e della distribuzione</t>
  </si>
  <si>
    <t>3.4.3.2.0</t>
  </si>
  <si>
    <t>Tecnici dell'organizzazione della produzione radiotelevisiva, cinematografica e teatrale</t>
  </si>
  <si>
    <t>4.1.2.1.0</t>
  </si>
  <si>
    <t>Addetti alla videoscrittura, dattilografi, stenografi e professioni assimilate</t>
  </si>
  <si>
    <t>5.1.3.4.0</t>
  </si>
  <si>
    <t>Addetti all'informazione e all'assistenza dei clienti</t>
  </si>
  <si>
    <t>5.2.2.3.2</t>
  </si>
  <si>
    <t>Camerieri di ristorante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</si>
  <si>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</si>
  <si>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</si>
  <si>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</si>
  <si>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</si>
  <si>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62.02.00</t>
  </si>
  <si>
    <t>Consulenza nel settore delle tecnologie dell'informatica</t>
  </si>
  <si>
    <t>62.09.09</t>
  </si>
  <si>
    <t>Altre attivitöæ dei servizi connessi alle tecnologie dell'informatica nca</t>
  </si>
  <si>
    <t>62.01.00</t>
  </si>
  <si>
    <t>Produzione di software non connesso all'edizione</t>
  </si>
  <si>
    <t>85.42.00</t>
  </si>
  <si>
    <t>Istruzione universitaria e post-universitaria; accademie e conservatori</t>
  </si>
  <si>
    <t>26.30.29</t>
  </si>
  <si>
    <t>Fabbricazione di altri apparecchi elettrici ed elettronici per telecomunicazioni</t>
  </si>
  <si>
    <t>72.22.0</t>
  </si>
  <si>
    <t>Altre realizzazioni di software e consulenza software</t>
  </si>
  <si>
    <t>72.60.0</t>
  </si>
  <si>
    <t>Altre attivitöæ connesse all'informatica</t>
  </si>
  <si>
    <t>71.12.20</t>
  </si>
  <si>
    <t>Servizi di progettazione di ingegneria integrata</t>
  </si>
  <si>
    <t>70.22.09</t>
  </si>
  <si>
    <t>Altre attivitöæ di consulenza imprenditoriale e altra consulenza amministrativo-gestionale e pianificazione aziendale</t>
  </si>
  <si>
    <t>72.21.0</t>
  </si>
  <si>
    <t>Edizione di software</t>
  </si>
  <si>
    <t>62.03.00</t>
  </si>
  <si>
    <t>Gestione di strutture e apparecchiature informatiche hardware - housing (esclusa la riparazione)</t>
  </si>
  <si>
    <t>72.19.09</t>
  </si>
  <si>
    <t>Ricerca e sviluppo sperimentale nel campo delle altre scienze naturali e dell'ingegneria</t>
  </si>
  <si>
    <t>74.14.2</t>
  </si>
  <si>
    <t>Consulenza del lavoro</t>
  </si>
  <si>
    <t>53.10.00</t>
  </si>
  <si>
    <t>Attivitöæ postali con obbligo di servizio universale</t>
  </si>
  <si>
    <t>59.11.00</t>
  </si>
  <si>
    <t>Attivitöæ di produzione cinematografica, di video e di programmi televisivi</t>
  </si>
  <si>
    <t>80.30.1</t>
  </si>
  <si>
    <t>Corsi di laurea e di diploma universitario</t>
  </si>
  <si>
    <t>32.20.2</t>
  </si>
  <si>
    <t>Fabbricazione di apparecchi elettrici ed elettronici per telecomunicazioni, compreso il montaggio da parte delle imprese costruttrici</t>
  </si>
  <si>
    <t>82.99.99</t>
  </si>
  <si>
    <t>Altri servizi di supporto alle imprese nca</t>
  </si>
  <si>
    <t>26.20.00</t>
  </si>
  <si>
    <t>Fabbricazione di computer e unitöæ periferiche</t>
  </si>
  <si>
    <t>58.29.00</t>
  </si>
  <si>
    <t>Edizione di altri software a pacchetto (esclusi giochi per computer)</t>
  </si>
  <si>
    <t>61.90.99</t>
  </si>
  <si>
    <t>Altre attivitöæ connesse alle telecomunicazioni nca</t>
  </si>
  <si>
    <t>72.20.00</t>
  </si>
  <si>
    <t>Ricerca e sviluppo sperimentale nel campo delle scienze sociali e umanistiche</t>
  </si>
  <si>
    <t>74.90.93</t>
  </si>
  <si>
    <t>Altre attivitöæ di consulenza tecnica nca</t>
  </si>
  <si>
    <t>85.32.09</t>
  </si>
  <si>
    <t>Altra istruzione secondaria di secondo grado di formazione tecnica, professionale e artistica</t>
  </si>
  <si>
    <t>85.60.09</t>
  </si>
  <si>
    <t>Altre attivitöæ di supporto all'istruzione</t>
  </si>
  <si>
    <t>26.51.10</t>
  </si>
  <si>
    <t>Fabbricazione di strumenti per navigazione, idrologia, geofisica e meteorologia</t>
  </si>
  <si>
    <t>30.30.09</t>
  </si>
  <si>
    <t>Fabbricazione di aeromobili, di veicoli spaziali e dei relativi dispositivi nca</t>
  </si>
  <si>
    <t>33.13.09</t>
  </si>
  <si>
    <t>Riparazione e manutenzione di altre apparecchiature elettroniche (escluse quelle per le telecomunicazioni ed i computer)</t>
  </si>
  <si>
    <t>35.13.00</t>
  </si>
  <si>
    <t>Distribuzione di energia elettrica</t>
  </si>
  <si>
    <t>43.21.01</t>
  </si>
  <si>
    <t>Installazione di impianti elettrici in edifici o in altre opere di costruzione (inclusa manutenzione e riparazione)</t>
  </si>
  <si>
    <t>43.29.09</t>
  </si>
  <si>
    <t>Altri lavori di costruzione e installazione nca</t>
  </si>
  <si>
    <t>46.66.00</t>
  </si>
  <si>
    <t>Commercio all'ingrosso di altre macchine e attrezzature per ufficio</t>
  </si>
  <si>
    <t>46.90.00</t>
  </si>
  <si>
    <t>Commercio all'ingrosso non specializzato</t>
  </si>
  <si>
    <t>47.41.00</t>
  </si>
  <si>
    <t>Commercio al dettaglio di computer, unitöæ periferiche, software e attrezzature per ufficio in esercizi specializzati</t>
  </si>
  <si>
    <t>63.99.00</t>
  </si>
  <si>
    <t>Altre attivitöæ dei servizi di informazione nca</t>
  </si>
  <si>
    <t>64.19.10</t>
  </si>
  <si>
    <t>Intermediazione monetaria di istituti monetari diverse dalle Banche centrali</t>
  </si>
  <si>
    <t>64.20.6</t>
  </si>
  <si>
    <t>Altre attivitöæ connesse alle telecomunicazioni</t>
  </si>
  <si>
    <t>64.99.60</t>
  </si>
  <si>
    <t>Altre intermediazioni finanziarie nca</t>
  </si>
  <si>
    <t>69.20.15</t>
  </si>
  <si>
    <t>Gestione ed amministrazione del personale per conto terzi</t>
  </si>
  <si>
    <t>72.19.01</t>
  </si>
  <si>
    <t>Ricerca e sviluppo sperimentale nel campo della geologia</t>
  </si>
  <si>
    <t>74.90.99</t>
  </si>
  <si>
    <t>Altre attivitöæ professionali nca</t>
  </si>
  <si>
    <t>84.11.10</t>
  </si>
  <si>
    <t>Attivitöæ degli organi legislativi ed esecutivi, centrali e locali; amministrazione finanziaria; amministrazioni regionali, provinciali e comunali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</si>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</sst>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0" xfId="0" applyFont="1" applyFill="1" applyBorder="1"/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4" fillId="0" borderId="0" xfId="0" applyFont="1" applyFill="1" applyBorder="1"/>
    <xf numFmtId="0" fontId="15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1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 ht="13.5" customHeight="1">
      <c r="A1" s="21" t="s">
        <v>23</v>
      </c>
      <c r="B1" s="2" t="s">
        <v>24</v>
      </c>
      <c r="C1" s="22"/>
      <c r="D1" s="22"/>
      <c r="E1" s="22"/>
      <c r="F1" s="23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260</v>
      </c>
      <c r="D5" s="15">
        <v>144</v>
      </c>
      <c r="E5" s="16">
        <v>67083</v>
      </c>
    </row>
    <row r="6" spans="1:6">
      <c r="A6" s="14" t="s">
        <v>12</v>
      </c>
      <c r="B6" s="13" t="s">
        <v>13</v>
      </c>
      <c r="C6" s="15">
        <v>140</v>
      </c>
      <c r="D6" s="15">
        <v>133</v>
      </c>
      <c r="E6" s="16">
        <v>94351</v>
      </c>
    </row>
    <row r="7" spans="1:6">
      <c r="A7" s="14" t="s">
        <v>16</v>
      </c>
      <c r="B7" s="13" t="s">
        <v>17</v>
      </c>
      <c r="C7" s="15">
        <v>146</v>
      </c>
      <c r="D7" s="15">
        <v>118</v>
      </c>
      <c r="E7" s="16">
        <v>79242</v>
      </c>
    </row>
    <row r="8" spans="1:6">
      <c r="A8" s="14" t="s">
        <v>14</v>
      </c>
      <c r="B8" s="13" t="s">
        <v>15</v>
      </c>
      <c r="C8" s="15">
        <v>83</v>
      </c>
      <c r="D8" s="15">
        <v>65</v>
      </c>
      <c r="E8" s="16">
        <v>28011.999999999996</v>
      </c>
    </row>
    <row r="9" spans="1:6">
      <c r="A9" s="14" t="s">
        <v>22</v>
      </c>
      <c r="B9" s="13"/>
      <c r="C9" s="15">
        <v>7</v>
      </c>
      <c r="D9" s="15">
        <v>1</v>
      </c>
      <c r="E9" s="16">
        <v>1205</v>
      </c>
    </row>
    <row r="10" spans="1:6">
      <c r="A10" s="6" t="s">
        <v>2</v>
      </c>
      <c r="B10" s="17"/>
      <c r="C10" s="18">
        <f>SUM(C5:C9)</f>
        <v>636</v>
      </c>
      <c r="D10" s="18">
        <f t="shared" ref="D10:E10" si="0">SUM(D5:D9)</f>
        <v>461</v>
      </c>
      <c r="E10" s="19">
        <f t="shared" si="0"/>
        <v>269893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"/>
  <sheetViews>
    <sheetView topLeftCell="A22" workbookViewId="0">
      <selection activeCell="A35" sqref="A35:B4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1" customFormat="1" ht="13.5" customHeight="1">
      <c r="A1" s="21" t="s">
        <v>23</v>
      </c>
      <c r="B1" s="2" t="s">
        <v>24</v>
      </c>
      <c r="C1" s="22"/>
      <c r="D1" s="22"/>
      <c r="E1" s="22"/>
      <c r="F1" s="23"/>
    </row>
    <row r="3" spans="1:6" ht="31.5">
      <c r="A3" s="24" t="s">
        <v>25</v>
      </c>
      <c r="B3" s="24" t="s">
        <v>26</v>
      </c>
      <c r="C3" s="25" t="s">
        <v>0</v>
      </c>
      <c r="D3" s="26" t="s">
        <v>6</v>
      </c>
      <c r="E3" s="26" t="s">
        <v>1</v>
      </c>
    </row>
    <row r="4" spans="1:6">
      <c r="A4" s="27" t="s">
        <v>27</v>
      </c>
      <c r="B4" s="28" t="s">
        <v>28</v>
      </c>
      <c r="C4" s="28">
        <v>214</v>
      </c>
      <c r="D4" s="28">
        <v>153</v>
      </c>
      <c r="E4" s="29">
        <v>101711</v>
      </c>
    </row>
    <row r="5" spans="1:6">
      <c r="A5" s="30" t="s">
        <v>29</v>
      </c>
      <c r="B5" s="31" t="s">
        <v>30</v>
      </c>
      <c r="C5" s="31">
        <v>104</v>
      </c>
      <c r="D5" s="31">
        <v>80</v>
      </c>
      <c r="E5" s="32">
        <v>43998</v>
      </c>
    </row>
    <row r="6" spans="1:6">
      <c r="A6" s="30" t="s">
        <v>31</v>
      </c>
      <c r="B6" s="31" t="s">
        <v>32</v>
      </c>
      <c r="C6" s="31">
        <v>67</v>
      </c>
      <c r="D6" s="31">
        <v>59</v>
      </c>
      <c r="E6" s="32">
        <v>35244</v>
      </c>
    </row>
    <row r="7" spans="1:6">
      <c r="A7" s="30" t="s">
        <v>33</v>
      </c>
      <c r="B7" s="31" t="s">
        <v>34</v>
      </c>
      <c r="C7" s="31">
        <v>50</v>
      </c>
      <c r="D7" s="31">
        <v>36</v>
      </c>
      <c r="E7" s="32">
        <v>16499</v>
      </c>
    </row>
    <row r="8" spans="1:6">
      <c r="A8" s="30" t="s">
        <v>35</v>
      </c>
      <c r="B8" s="31" t="s">
        <v>36</v>
      </c>
      <c r="C8" s="31">
        <v>31</v>
      </c>
      <c r="D8" s="31">
        <v>25</v>
      </c>
      <c r="E8" s="32">
        <v>14967</v>
      </c>
    </row>
    <row r="9" spans="1:6">
      <c r="A9" s="30" t="s">
        <v>37</v>
      </c>
      <c r="B9" s="31" t="s">
        <v>38</v>
      </c>
      <c r="C9" s="31">
        <v>26</v>
      </c>
      <c r="D9" s="31">
        <v>24</v>
      </c>
      <c r="E9" s="32">
        <v>13916</v>
      </c>
    </row>
    <row r="10" spans="1:6">
      <c r="A10" s="30" t="s">
        <v>39</v>
      </c>
      <c r="B10" s="31" t="s">
        <v>40</v>
      </c>
      <c r="C10" s="31">
        <v>14</v>
      </c>
      <c r="D10" s="31">
        <v>14</v>
      </c>
      <c r="E10" s="32">
        <v>5999</v>
      </c>
    </row>
    <row r="11" spans="1:6">
      <c r="A11" s="30" t="s">
        <v>41</v>
      </c>
      <c r="B11" s="31" t="s">
        <v>42</v>
      </c>
      <c r="C11" s="31">
        <v>12</v>
      </c>
      <c r="D11" s="31">
        <v>10</v>
      </c>
      <c r="E11" s="32">
        <v>2681</v>
      </c>
    </row>
    <row r="12" spans="1:6">
      <c r="A12" s="30" t="s">
        <v>43</v>
      </c>
      <c r="B12" s="31" t="s">
        <v>44</v>
      </c>
      <c r="C12" s="31">
        <v>10</v>
      </c>
      <c r="D12" s="31">
        <v>10</v>
      </c>
      <c r="E12" s="32">
        <v>2701</v>
      </c>
    </row>
    <row r="13" spans="1:6">
      <c r="A13" s="30" t="s">
        <v>45</v>
      </c>
      <c r="B13" s="31" t="s">
        <v>46</v>
      </c>
      <c r="C13" s="31">
        <v>9</v>
      </c>
      <c r="D13" s="31">
        <v>9</v>
      </c>
      <c r="E13" s="32">
        <v>5853</v>
      </c>
    </row>
    <row r="14" spans="1:6">
      <c r="A14" s="30" t="s">
        <v>47</v>
      </c>
      <c r="B14" s="31" t="s">
        <v>48</v>
      </c>
      <c r="C14" s="31">
        <v>7</v>
      </c>
      <c r="D14" s="31">
        <v>7</v>
      </c>
      <c r="E14" s="32">
        <v>2578</v>
      </c>
    </row>
    <row r="15" spans="1:6">
      <c r="A15" s="30" t="s">
        <v>49</v>
      </c>
      <c r="B15" s="31" t="s">
        <v>50</v>
      </c>
      <c r="C15" s="31">
        <v>6</v>
      </c>
      <c r="D15" s="31">
        <v>6</v>
      </c>
      <c r="E15" s="32">
        <v>4289</v>
      </c>
    </row>
    <row r="16" spans="1:6">
      <c r="A16" s="30" t="s">
        <v>51</v>
      </c>
      <c r="B16" s="31" t="s">
        <v>52</v>
      </c>
      <c r="C16" s="31">
        <v>5</v>
      </c>
      <c r="D16" s="31">
        <v>5</v>
      </c>
      <c r="E16" s="32">
        <v>2118</v>
      </c>
    </row>
    <row r="17" spans="1:5">
      <c r="A17" s="30" t="s">
        <v>53</v>
      </c>
      <c r="B17" s="31" t="s">
        <v>54</v>
      </c>
      <c r="C17" s="31">
        <v>5</v>
      </c>
      <c r="D17" s="31">
        <v>5</v>
      </c>
      <c r="E17" s="32">
        <v>2905</v>
      </c>
    </row>
    <row r="18" spans="1:5">
      <c r="A18" s="30" t="s">
        <v>55</v>
      </c>
      <c r="B18" s="31" t="s">
        <v>56</v>
      </c>
      <c r="C18" s="31">
        <v>5</v>
      </c>
      <c r="D18" s="31">
        <v>5</v>
      </c>
      <c r="E18" s="32">
        <v>1943</v>
      </c>
    </row>
    <row r="19" spans="1:5">
      <c r="A19" s="30" t="s">
        <v>57</v>
      </c>
      <c r="B19" s="31" t="s">
        <v>58</v>
      </c>
      <c r="C19" s="31">
        <v>11</v>
      </c>
      <c r="D19" s="31">
        <v>4</v>
      </c>
      <c r="E19" s="32">
        <v>11</v>
      </c>
    </row>
    <row r="20" spans="1:5">
      <c r="A20" s="30" t="s">
        <v>59</v>
      </c>
      <c r="B20" s="31" t="s">
        <v>60</v>
      </c>
      <c r="C20" s="31">
        <v>4</v>
      </c>
      <c r="D20" s="31">
        <v>4</v>
      </c>
      <c r="E20" s="32">
        <v>495</v>
      </c>
    </row>
    <row r="21" spans="1:5">
      <c r="A21" s="30" t="s">
        <v>61</v>
      </c>
      <c r="B21" s="31" t="s">
        <v>62</v>
      </c>
      <c r="C21" s="31">
        <v>4</v>
      </c>
      <c r="D21" s="31">
        <v>3</v>
      </c>
      <c r="E21" s="32">
        <v>1125</v>
      </c>
    </row>
    <row r="22" spans="1:5">
      <c r="A22" s="30" t="s">
        <v>63</v>
      </c>
      <c r="B22" s="31" t="s">
        <v>64</v>
      </c>
      <c r="C22" s="31">
        <v>3</v>
      </c>
      <c r="D22" s="31">
        <v>3</v>
      </c>
      <c r="E22" s="32">
        <v>350</v>
      </c>
    </row>
    <row r="23" spans="1:5">
      <c r="A23" s="30" t="s">
        <v>65</v>
      </c>
      <c r="B23" s="31" t="s">
        <v>66</v>
      </c>
      <c r="C23" s="31">
        <v>2</v>
      </c>
      <c r="D23" s="31">
        <v>2</v>
      </c>
      <c r="E23" s="32">
        <v>345</v>
      </c>
    </row>
    <row r="24" spans="1:5">
      <c r="A24" s="30" t="s">
        <v>67</v>
      </c>
      <c r="B24" s="31" t="s">
        <v>68</v>
      </c>
      <c r="C24" s="31">
        <v>2</v>
      </c>
      <c r="D24" s="31">
        <v>2</v>
      </c>
      <c r="E24" s="32">
        <v>262</v>
      </c>
    </row>
    <row r="25" spans="1:5">
      <c r="A25" s="30" t="s">
        <v>69</v>
      </c>
      <c r="B25" s="31" t="s">
        <v>70</v>
      </c>
      <c r="C25" s="31">
        <v>2</v>
      </c>
      <c r="D25" s="31">
        <v>2</v>
      </c>
      <c r="E25" s="32">
        <v>72</v>
      </c>
    </row>
    <row r="26" spans="1:5">
      <c r="A26" s="30" t="s">
        <v>71</v>
      </c>
      <c r="B26" s="31" t="s">
        <v>72</v>
      </c>
      <c r="C26" s="31">
        <v>2</v>
      </c>
      <c r="D26" s="31">
        <v>2</v>
      </c>
      <c r="E26" s="32">
        <v>702</v>
      </c>
    </row>
    <row r="27" spans="1:5">
      <c r="A27" s="30" t="s">
        <v>73</v>
      </c>
      <c r="B27" s="31" t="s">
        <v>74</v>
      </c>
      <c r="C27" s="31">
        <v>2</v>
      </c>
      <c r="D27" s="31">
        <v>2</v>
      </c>
      <c r="E27" s="32">
        <v>304</v>
      </c>
    </row>
    <row r="28" spans="1:5">
      <c r="A28" s="30" t="s">
        <v>75</v>
      </c>
      <c r="B28" s="31" t="s">
        <v>76</v>
      </c>
      <c r="C28" s="31">
        <v>2</v>
      </c>
      <c r="D28" s="31">
        <v>2</v>
      </c>
      <c r="E28" s="32">
        <v>1294</v>
      </c>
    </row>
    <row r="29" spans="1:5">
      <c r="A29" s="30" t="s">
        <v>77</v>
      </c>
      <c r="B29" s="31" t="s">
        <v>78</v>
      </c>
      <c r="C29" s="31">
        <v>2</v>
      </c>
      <c r="D29" s="31">
        <v>2</v>
      </c>
      <c r="E29" s="32">
        <v>942</v>
      </c>
    </row>
    <row r="30" spans="1:5">
      <c r="A30" s="30" t="s">
        <v>79</v>
      </c>
      <c r="B30" s="31" t="s">
        <v>80</v>
      </c>
      <c r="C30" s="31">
        <v>2</v>
      </c>
      <c r="D30" s="31">
        <v>2</v>
      </c>
      <c r="E30" s="32">
        <v>55</v>
      </c>
    </row>
    <row r="31" spans="1:5">
      <c r="A31" s="30" t="s">
        <v>81</v>
      </c>
      <c r="B31" s="31" t="s">
        <v>82</v>
      </c>
      <c r="C31" s="31">
        <v>2</v>
      </c>
      <c r="D31" s="31">
        <v>2</v>
      </c>
      <c r="E31" s="32">
        <v>906</v>
      </c>
    </row>
    <row r="32" spans="1:5">
      <c r="A32" s="30" t="s">
        <v>83</v>
      </c>
      <c r="B32" s="31" t="s">
        <v>84</v>
      </c>
      <c r="C32" s="31">
        <v>9</v>
      </c>
      <c r="D32" s="31">
        <v>2</v>
      </c>
      <c r="E32" s="32">
        <v>1310</v>
      </c>
    </row>
    <row r="33" spans="1:5">
      <c r="A33" s="30" t="s">
        <v>22</v>
      </c>
      <c r="B33" s="31"/>
      <c r="C33" s="31">
        <v>22</v>
      </c>
      <c r="D33" s="31">
        <v>20</v>
      </c>
      <c r="E33" s="32">
        <v>4318</v>
      </c>
    </row>
    <row r="34" spans="1:5" s="1" customFormat="1">
      <c r="A34" s="33" t="s">
        <v>2</v>
      </c>
      <c r="B34" s="34"/>
      <c r="C34" s="34">
        <f>SUM(C4:C33)</f>
        <v>636</v>
      </c>
      <c r="D34" s="34">
        <f t="shared" ref="D34:E34" si="0">SUM(D4:D33)</f>
        <v>502</v>
      </c>
      <c r="E34" s="35">
        <f t="shared" si="0"/>
        <v>269893</v>
      </c>
    </row>
    <row r="35" spans="1:5" ht="15.75">
      <c r="A35" s="36" t="s">
        <v>8</v>
      </c>
      <c r="B35" s="36"/>
    </row>
    <row r="36" spans="1:5" ht="15.75">
      <c r="A36" s="37"/>
      <c r="B36" s="37"/>
    </row>
    <row r="37" spans="1:5" ht="15.75">
      <c r="A37" s="38" t="s">
        <v>3</v>
      </c>
      <c r="B37" s="39" t="s">
        <v>4</v>
      </c>
    </row>
    <row r="38" spans="1:5" ht="15.75">
      <c r="A38" s="38" t="s">
        <v>5</v>
      </c>
      <c r="B38" s="39" t="s">
        <v>85</v>
      </c>
    </row>
    <row r="39" spans="1:5" ht="15.75">
      <c r="A39" s="38" t="s">
        <v>9</v>
      </c>
      <c r="B39" s="39" t="s">
        <v>7</v>
      </c>
    </row>
    <row r="40" spans="1:5" ht="15.75">
      <c r="A40" s="40"/>
      <c r="B40" s="40"/>
    </row>
    <row r="41" spans="1:5" ht="15.75">
      <c r="A41" s="41" t="s">
        <v>86</v>
      </c>
      <c r="B41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4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1" customFormat="1" ht="13.5" customHeight="1">
      <c r="A1" s="21" t="s">
        <v>23</v>
      </c>
      <c r="B1" s="2" t="s">
        <v>24</v>
      </c>
      <c r="C1" s="22"/>
      <c r="D1" s="22"/>
      <c r="E1" s="22"/>
      <c r="F1" s="23"/>
    </row>
    <row r="3" spans="1:6" ht="30">
      <c r="A3" s="42" t="s">
        <v>87</v>
      </c>
      <c r="B3" s="42" t="s">
        <v>88</v>
      </c>
      <c r="C3" s="4" t="s">
        <v>0</v>
      </c>
      <c r="D3" s="5" t="s">
        <v>6</v>
      </c>
      <c r="E3" s="5" t="s">
        <v>1</v>
      </c>
    </row>
    <row r="4" spans="1:6">
      <c r="A4" s="27" t="s">
        <v>89</v>
      </c>
      <c r="B4" s="28" t="s">
        <v>90</v>
      </c>
      <c r="C4" s="28">
        <v>122</v>
      </c>
      <c r="D4" s="28">
        <v>93</v>
      </c>
      <c r="E4" s="29">
        <v>59316</v>
      </c>
    </row>
    <row r="5" spans="1:6">
      <c r="A5" s="30" t="s">
        <v>91</v>
      </c>
      <c r="B5" s="31" t="s">
        <v>92</v>
      </c>
      <c r="C5" s="31">
        <v>102</v>
      </c>
      <c r="D5" s="31">
        <v>76</v>
      </c>
      <c r="E5" s="32">
        <v>50116</v>
      </c>
    </row>
    <row r="6" spans="1:6">
      <c r="A6" s="30" t="s">
        <v>93</v>
      </c>
      <c r="B6" s="31" t="s">
        <v>94</v>
      </c>
      <c r="C6" s="31">
        <v>100</v>
      </c>
      <c r="D6" s="31">
        <v>71</v>
      </c>
      <c r="E6" s="32">
        <v>40099</v>
      </c>
    </row>
    <row r="7" spans="1:6">
      <c r="A7" s="30" t="s">
        <v>95</v>
      </c>
      <c r="B7" s="31" t="s">
        <v>96</v>
      </c>
      <c r="C7" s="31">
        <v>49</v>
      </c>
      <c r="D7" s="31">
        <v>27</v>
      </c>
      <c r="E7" s="32">
        <v>10905</v>
      </c>
    </row>
    <row r="8" spans="1:6">
      <c r="A8" s="30" t="s">
        <v>97</v>
      </c>
      <c r="B8" s="31" t="s">
        <v>98</v>
      </c>
      <c r="C8" s="31">
        <v>22</v>
      </c>
      <c r="D8" s="31">
        <v>20</v>
      </c>
      <c r="E8" s="32">
        <v>12829</v>
      </c>
    </row>
    <row r="9" spans="1:6">
      <c r="A9" s="30" t="s">
        <v>99</v>
      </c>
      <c r="B9" s="31" t="s">
        <v>100</v>
      </c>
      <c r="C9" s="31">
        <v>22</v>
      </c>
      <c r="D9" s="31">
        <v>20</v>
      </c>
      <c r="E9" s="32">
        <v>10291</v>
      </c>
    </row>
    <row r="10" spans="1:6">
      <c r="A10" s="30" t="s">
        <v>101</v>
      </c>
      <c r="B10" s="31" t="s">
        <v>102</v>
      </c>
      <c r="C10" s="31">
        <v>11</v>
      </c>
      <c r="D10" s="31">
        <v>11</v>
      </c>
      <c r="E10" s="32">
        <v>8363</v>
      </c>
    </row>
    <row r="11" spans="1:6">
      <c r="A11" s="30" t="s">
        <v>103</v>
      </c>
      <c r="B11" s="31" t="s">
        <v>104</v>
      </c>
      <c r="C11" s="31">
        <v>15</v>
      </c>
      <c r="D11" s="31">
        <v>10</v>
      </c>
      <c r="E11" s="32">
        <v>7057</v>
      </c>
    </row>
    <row r="12" spans="1:6">
      <c r="A12" s="30" t="s">
        <v>105</v>
      </c>
      <c r="B12" s="31" t="s">
        <v>106</v>
      </c>
      <c r="C12" s="31">
        <v>10</v>
      </c>
      <c r="D12" s="31">
        <v>9</v>
      </c>
      <c r="E12" s="32">
        <v>4489</v>
      </c>
    </row>
    <row r="13" spans="1:6">
      <c r="A13" s="30" t="s">
        <v>107</v>
      </c>
      <c r="B13" s="31" t="s">
        <v>108</v>
      </c>
      <c r="C13" s="31">
        <v>8</v>
      </c>
      <c r="D13" s="31">
        <v>8</v>
      </c>
      <c r="E13" s="32">
        <v>5594</v>
      </c>
    </row>
    <row r="14" spans="1:6">
      <c r="A14" s="30" t="s">
        <v>109</v>
      </c>
      <c r="B14" s="31" t="s">
        <v>110</v>
      </c>
      <c r="C14" s="31">
        <v>9</v>
      </c>
      <c r="D14" s="31">
        <v>7</v>
      </c>
      <c r="E14" s="32">
        <v>2196</v>
      </c>
    </row>
    <row r="15" spans="1:6">
      <c r="A15" s="30" t="s">
        <v>111</v>
      </c>
      <c r="B15" s="31" t="s">
        <v>112</v>
      </c>
      <c r="C15" s="31">
        <v>8</v>
      </c>
      <c r="D15" s="31">
        <v>6</v>
      </c>
      <c r="E15" s="32">
        <v>2423</v>
      </c>
    </row>
    <row r="16" spans="1:6">
      <c r="A16" s="30" t="s">
        <v>113</v>
      </c>
      <c r="B16" s="31" t="s">
        <v>114</v>
      </c>
      <c r="C16" s="31">
        <v>6</v>
      </c>
      <c r="D16" s="31">
        <v>6</v>
      </c>
      <c r="E16" s="32">
        <v>4798</v>
      </c>
    </row>
    <row r="17" spans="1:5">
      <c r="A17" s="30" t="s">
        <v>115</v>
      </c>
      <c r="B17" s="31" t="s">
        <v>116</v>
      </c>
      <c r="C17" s="31">
        <v>5</v>
      </c>
      <c r="D17" s="31">
        <v>5</v>
      </c>
      <c r="E17" s="32">
        <v>2574</v>
      </c>
    </row>
    <row r="18" spans="1:5">
      <c r="A18" s="30" t="s">
        <v>117</v>
      </c>
      <c r="B18" s="31" t="s">
        <v>118</v>
      </c>
      <c r="C18" s="31">
        <v>13</v>
      </c>
      <c r="D18" s="31">
        <v>5</v>
      </c>
      <c r="E18" s="32">
        <v>483</v>
      </c>
    </row>
    <row r="19" spans="1:5">
      <c r="A19" s="30" t="s">
        <v>119</v>
      </c>
      <c r="B19" s="31" t="s">
        <v>120</v>
      </c>
      <c r="C19" s="31">
        <v>5</v>
      </c>
      <c r="D19" s="31">
        <v>5</v>
      </c>
      <c r="E19" s="32">
        <v>724</v>
      </c>
    </row>
    <row r="20" spans="1:5">
      <c r="A20" s="30" t="s">
        <v>121</v>
      </c>
      <c r="B20" s="31" t="s">
        <v>122</v>
      </c>
      <c r="C20" s="31">
        <v>4</v>
      </c>
      <c r="D20" s="31">
        <v>4</v>
      </c>
      <c r="E20" s="32">
        <v>3245</v>
      </c>
    </row>
    <row r="21" spans="1:5">
      <c r="A21" s="30" t="s">
        <v>123</v>
      </c>
      <c r="B21" s="31" t="s">
        <v>124</v>
      </c>
      <c r="C21" s="31">
        <v>4</v>
      </c>
      <c r="D21" s="31">
        <v>4</v>
      </c>
      <c r="E21" s="32">
        <v>1055</v>
      </c>
    </row>
    <row r="22" spans="1:5">
      <c r="A22" s="30" t="s">
        <v>125</v>
      </c>
      <c r="B22" s="31" t="s">
        <v>126</v>
      </c>
      <c r="C22" s="31">
        <v>3</v>
      </c>
      <c r="D22" s="31">
        <v>3</v>
      </c>
      <c r="E22" s="32">
        <v>1229</v>
      </c>
    </row>
    <row r="23" spans="1:5">
      <c r="A23" s="30" t="s">
        <v>127</v>
      </c>
      <c r="B23" s="31" t="s">
        <v>128</v>
      </c>
      <c r="C23" s="31">
        <v>3</v>
      </c>
      <c r="D23" s="31">
        <v>3</v>
      </c>
      <c r="E23" s="32">
        <v>1938</v>
      </c>
    </row>
    <row r="24" spans="1:5">
      <c r="A24" s="30" t="s">
        <v>129</v>
      </c>
      <c r="B24" s="31" t="s">
        <v>130</v>
      </c>
      <c r="C24" s="31">
        <v>3</v>
      </c>
      <c r="D24" s="31">
        <v>3</v>
      </c>
      <c r="E24" s="32">
        <v>1974</v>
      </c>
    </row>
    <row r="25" spans="1:5">
      <c r="A25" s="30" t="s">
        <v>131</v>
      </c>
      <c r="B25" s="31" t="s">
        <v>132</v>
      </c>
      <c r="C25" s="31">
        <v>3</v>
      </c>
      <c r="D25" s="31">
        <v>3</v>
      </c>
      <c r="E25" s="32">
        <v>1253</v>
      </c>
    </row>
    <row r="26" spans="1:5">
      <c r="A26" s="30" t="s">
        <v>133</v>
      </c>
      <c r="B26" s="31" t="s">
        <v>134</v>
      </c>
      <c r="C26" s="31">
        <v>4</v>
      </c>
      <c r="D26" s="31">
        <v>3</v>
      </c>
      <c r="E26" s="32">
        <v>1678</v>
      </c>
    </row>
    <row r="27" spans="1:5">
      <c r="A27" s="30" t="s">
        <v>135</v>
      </c>
      <c r="B27" s="31" t="s">
        <v>136</v>
      </c>
      <c r="C27" s="31">
        <v>3</v>
      </c>
      <c r="D27" s="31">
        <v>3</v>
      </c>
      <c r="E27" s="32">
        <v>806</v>
      </c>
    </row>
    <row r="28" spans="1:5">
      <c r="A28" s="30" t="s">
        <v>137</v>
      </c>
      <c r="B28" s="31" t="s">
        <v>138</v>
      </c>
      <c r="C28" s="31">
        <v>3</v>
      </c>
      <c r="D28" s="31">
        <v>3</v>
      </c>
      <c r="E28" s="32">
        <v>723</v>
      </c>
    </row>
    <row r="29" spans="1:5">
      <c r="A29" s="30" t="s">
        <v>139</v>
      </c>
      <c r="B29" s="31" t="s">
        <v>140</v>
      </c>
      <c r="C29" s="31">
        <v>2</v>
      </c>
      <c r="D29" s="31">
        <v>2</v>
      </c>
      <c r="E29" s="32">
        <v>735</v>
      </c>
    </row>
    <row r="30" spans="1:5">
      <c r="A30" s="30" t="s">
        <v>141</v>
      </c>
      <c r="B30" s="31" t="s">
        <v>142</v>
      </c>
      <c r="C30" s="31">
        <v>2</v>
      </c>
      <c r="D30" s="31">
        <v>2</v>
      </c>
      <c r="E30" s="32">
        <v>412</v>
      </c>
    </row>
    <row r="31" spans="1:5">
      <c r="A31" s="30" t="s">
        <v>143</v>
      </c>
      <c r="B31" s="31" t="s">
        <v>144</v>
      </c>
      <c r="C31" s="31">
        <v>2</v>
      </c>
      <c r="D31" s="31">
        <v>2</v>
      </c>
      <c r="E31" s="32">
        <v>518</v>
      </c>
    </row>
    <row r="32" spans="1:5">
      <c r="A32" s="30" t="s">
        <v>145</v>
      </c>
      <c r="B32" s="31" t="s">
        <v>146</v>
      </c>
      <c r="C32" s="31">
        <v>2</v>
      </c>
      <c r="D32" s="31">
        <v>2</v>
      </c>
      <c r="E32" s="32">
        <v>1121</v>
      </c>
    </row>
    <row r="33" spans="1:5">
      <c r="A33" s="30" t="s">
        <v>147</v>
      </c>
      <c r="B33" s="31" t="s">
        <v>148</v>
      </c>
      <c r="C33" s="31">
        <v>2</v>
      </c>
      <c r="D33" s="31">
        <v>2</v>
      </c>
      <c r="E33" s="32">
        <v>249</v>
      </c>
    </row>
    <row r="34" spans="1:5">
      <c r="A34" s="30" t="s">
        <v>149</v>
      </c>
      <c r="B34" s="31" t="s">
        <v>150</v>
      </c>
      <c r="C34" s="31">
        <v>2</v>
      </c>
      <c r="D34" s="31">
        <v>2</v>
      </c>
      <c r="E34" s="32">
        <v>81</v>
      </c>
    </row>
    <row r="35" spans="1:5">
      <c r="A35" s="30" t="s">
        <v>151</v>
      </c>
      <c r="B35" s="31" t="s">
        <v>152</v>
      </c>
      <c r="C35" s="31">
        <v>2</v>
      </c>
      <c r="D35" s="31">
        <v>2</v>
      </c>
      <c r="E35" s="32">
        <v>629</v>
      </c>
    </row>
    <row r="36" spans="1:5">
      <c r="A36" s="30" t="s">
        <v>153</v>
      </c>
      <c r="B36" s="31" t="s">
        <v>154</v>
      </c>
      <c r="C36" s="31">
        <v>3</v>
      </c>
      <c r="D36" s="31">
        <v>2</v>
      </c>
      <c r="E36" s="32">
        <v>1867</v>
      </c>
    </row>
    <row r="37" spans="1:5">
      <c r="A37" s="30" t="s">
        <v>155</v>
      </c>
      <c r="B37" s="31" t="s">
        <v>156</v>
      </c>
      <c r="C37" s="31">
        <v>3</v>
      </c>
      <c r="D37" s="31">
        <v>2</v>
      </c>
      <c r="E37" s="32">
        <v>464</v>
      </c>
    </row>
    <row r="38" spans="1:5">
      <c r="A38" s="30" t="s">
        <v>157</v>
      </c>
      <c r="B38" s="31" t="s">
        <v>158</v>
      </c>
      <c r="C38" s="31">
        <v>2</v>
      </c>
      <c r="D38" s="31">
        <v>2</v>
      </c>
      <c r="E38" s="32">
        <v>328</v>
      </c>
    </row>
    <row r="39" spans="1:5">
      <c r="A39" s="30" t="s">
        <v>159</v>
      </c>
      <c r="B39" s="31" t="s">
        <v>160</v>
      </c>
      <c r="C39" s="31">
        <v>2</v>
      </c>
      <c r="D39" s="31">
        <v>2</v>
      </c>
      <c r="E39" s="32">
        <v>424</v>
      </c>
    </row>
    <row r="40" spans="1:5">
      <c r="A40" s="30" t="s">
        <v>161</v>
      </c>
      <c r="B40" s="31" t="s">
        <v>162</v>
      </c>
      <c r="C40" s="31">
        <v>3</v>
      </c>
      <c r="D40" s="31">
        <v>2</v>
      </c>
      <c r="E40" s="32">
        <v>532</v>
      </c>
    </row>
    <row r="41" spans="1:5">
      <c r="A41" s="30" t="s">
        <v>163</v>
      </c>
      <c r="B41" s="31" t="s">
        <v>164</v>
      </c>
      <c r="C41" s="31">
        <v>2</v>
      </c>
      <c r="D41" s="31">
        <v>2</v>
      </c>
      <c r="E41" s="32">
        <v>1004</v>
      </c>
    </row>
    <row r="42" spans="1:5">
      <c r="A42" s="30" t="s">
        <v>165</v>
      </c>
      <c r="B42" s="31" t="s">
        <v>166</v>
      </c>
      <c r="C42" s="31">
        <v>2</v>
      </c>
      <c r="D42" s="31">
        <v>2</v>
      </c>
      <c r="E42" s="32">
        <v>1143</v>
      </c>
    </row>
    <row r="43" spans="1:5">
      <c r="A43" s="30" t="s">
        <v>167</v>
      </c>
      <c r="B43" s="31" t="s">
        <v>168</v>
      </c>
      <c r="C43" s="31">
        <v>2</v>
      </c>
      <c r="D43" s="31">
        <v>2</v>
      </c>
      <c r="E43" s="32">
        <v>553</v>
      </c>
    </row>
    <row r="44" spans="1:5">
      <c r="A44" s="30" t="s">
        <v>169</v>
      </c>
      <c r="B44" s="31" t="s">
        <v>170</v>
      </c>
      <c r="C44" s="31">
        <v>2</v>
      </c>
      <c r="D44" s="31">
        <v>2</v>
      </c>
      <c r="E44" s="32">
        <v>1852</v>
      </c>
    </row>
    <row r="45" spans="1:5">
      <c r="A45" s="30" t="s">
        <v>171</v>
      </c>
      <c r="B45" s="31" t="s">
        <v>172</v>
      </c>
      <c r="C45" s="31">
        <v>3</v>
      </c>
      <c r="D45" s="31">
        <v>2</v>
      </c>
      <c r="E45" s="32">
        <v>520</v>
      </c>
    </row>
    <row r="46" spans="1:5">
      <c r="A46" s="30" t="s">
        <v>22</v>
      </c>
      <c r="B46" s="31"/>
      <c r="C46" s="31">
        <v>61</v>
      </c>
      <c r="D46" s="31">
        <v>48</v>
      </c>
      <c r="E46" s="32">
        <v>21303</v>
      </c>
    </row>
    <row r="47" spans="1:5" s="1" customFormat="1">
      <c r="A47" s="33" t="s">
        <v>2</v>
      </c>
      <c r="B47" s="34"/>
      <c r="C47" s="34">
        <f>SUM(C4:C46)</f>
        <v>636</v>
      </c>
      <c r="D47" s="34">
        <f t="shared" ref="D47:E47" si="0">SUM(D4:D46)</f>
        <v>490</v>
      </c>
      <c r="E47" s="35">
        <f t="shared" si="0"/>
        <v>269893</v>
      </c>
    </row>
    <row r="48" spans="1:5">
      <c r="A48" s="7" t="s">
        <v>8</v>
      </c>
      <c r="B48" s="7"/>
    </row>
    <row r="49" spans="1:2">
      <c r="A49" s="3"/>
      <c r="B49" s="3"/>
    </row>
    <row r="50" spans="1:2">
      <c r="A50" s="8" t="s">
        <v>3</v>
      </c>
      <c r="B50" s="9" t="s">
        <v>4</v>
      </c>
    </row>
    <row r="51" spans="1:2">
      <c r="A51" s="8" t="s">
        <v>5</v>
      </c>
      <c r="B51" s="9" t="s">
        <v>173</v>
      </c>
    </row>
    <row r="52" spans="1:2">
      <c r="A52" s="8" t="s">
        <v>9</v>
      </c>
      <c r="B52" s="9" t="s">
        <v>7</v>
      </c>
    </row>
    <row r="53" spans="1:2">
      <c r="A53" s="10"/>
      <c r="B53" s="10"/>
    </row>
    <row r="54" spans="1:2">
      <c r="A54" s="2" t="s">
        <v>11</v>
      </c>
      <c r="B5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2014-09-12T13:01:47Z</dcterms:modified>
</cp:coreProperties>
</file>